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'Summary'!$A$1:$K$87</definedName>
  </definedNames>
  <calcPr fullCalcOnLoad="1"/>
</workbook>
</file>

<file path=xl/sharedStrings.xml><?xml version="1.0" encoding="utf-8"?>
<sst xmlns="http://schemas.openxmlformats.org/spreadsheetml/2006/main" count="234" uniqueCount="59">
  <si>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</si>
  <si>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</si>
  <si>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</si>
  <si>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</si>
  <si>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</si>
  <si>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</si>
  <si>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</si>
  <si>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</si>
  <si>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</si>
  <si>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</si>
  <si>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</si>
  <si>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</si>
  <si>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</si>
  <si>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</si>
  <si>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</si>
  <si>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</si>
  <si>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</si>
  <si>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</si>
  <si>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</si>
  <si>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</si>
  <si>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</si>
  <si>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</si>
  <si>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</si>
  <si>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</si>
  <si>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</si>
  <si>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</si>
  <si>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</si>
  <si>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</si>
  <si>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</si>
  <si>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</si>
  <si>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</si>
  <si>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</si>
  <si>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</si>
  <si>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</si>
  <si>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</si>
  <si>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</si>
  <si>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</si>
  <si>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</si>
  <si>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</si>
  <si>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Your comments (Exactly as written in the questionnaire)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</si>
  <si>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</si>
  <si>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</si>
  <si>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</si>
  <si>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THS 148</t>
  </si>
  <si>
    <t>1 Copy with no answer to this question!</t>
  </si>
  <si>
    <t>is no curve system in the grading, it means we are all failed right now, if instructor ask questions about his performance it may solve the</t>
  </si>
  <si>
    <t>the problem, because nobody gets F (or low grades) consciously.</t>
  </si>
  <si>
    <t>- Bazı ders konuları kafamı karıştırıyor. Benzer noktalar fazla. Bu problemin ders içinde açıklanılacağına inanıyorum ve çok fazla ders</t>
  </si>
  <si>
    <t>teriminin olduğunu düşünüyorum. Buda öğrenimi zorlaştırıyor. TEŞEKKÜR EDERİM.</t>
  </si>
  <si>
    <t>- In my opinion course's hours should be taken early time because of our schedule heavy.</t>
  </si>
  <si>
    <t>- According to midterm grades whole class seems failed, in this kind of situation I believe that the instructor should observe himself there is</t>
  </si>
  <si>
    <t>- Eğitmeni genellikle çok iyi buluyorum sadece konuşma hızı biraz fazla, bazı yerlerde takip edemediğim oluyor. Onun dışında teşekkür-</t>
  </si>
  <si>
    <t>lerimi iletiyorum.</t>
  </si>
  <si>
    <t>- Bu 23 yıllık hayatımda annemin yüzünden çok öğretmenlerşmin yüzlerini gördüm. Ancak tam olarak ideal öğretmen sınıfına sokabileceğim</t>
  </si>
  <si>
    <t>sadece bir insanla karşılaştım. Ali Oğuz Şahin.</t>
  </si>
  <si>
    <t>- Can you talk English a little bit slowly</t>
  </si>
  <si>
    <t>everytime, me and my friends do not want to learn and come to class for learning something.</t>
  </si>
  <si>
    <t>- Instructor teaching style, material are effective in terms of learning. However instructor criticize us EVERYTIME. When he criticize us</t>
  </si>
  <si>
    <t>- The instructor shows respect for all students in class.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</si>
</sst>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0" t="s">
        <v>0</v>
      </c>
      <c r="N1" s="40"/>
    </row>
    <row r="2" spans="1:14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5" ht="19.5" customHeight="1">
      <c r="A3" s="42" t="s">
        <v>2</v>
      </c>
      <c r="B3" s="42"/>
      <c r="C3"/>
      <c r="D3"/>
      <c r="E3"/>
    </row>
    <row r="4" spans="1:5" ht="19.5" customHeight="1">
      <c r="A4" s="42" t="s">
        <v>3</v>
      </c>
      <c r="B4" s="42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workbookViewId="0" topLeftCell="A1">
      <selection activeCell="A3" sqref="A3:B3"/>
    </sheetView>
  </sheetViews>
  <sheetFormatPr defaultColWidth="9.140625" defaultRowHeight="12.75"/>
  <cols>
    <col min="1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44">
        <v>40266</v>
      </c>
      <c r="K1" s="40"/>
    </row>
    <row r="2" spans="1:14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"/>
      <c r="M2" s="2"/>
      <c r="N2" s="2"/>
    </row>
    <row r="3" spans="1:5" ht="19.5" customHeight="1">
      <c r="A3" s="42" t="s">
        <v>17</v>
      </c>
      <c r="B3" s="42"/>
      <c r="C3" s="18" t="s">
        <v>43</v>
      </c>
      <c r="D3"/>
      <c r="E3"/>
    </row>
    <row r="4" spans="1:5" ht="19.5" customHeight="1">
      <c r="A4" s="42" t="s">
        <v>18</v>
      </c>
      <c r="B4" s="42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14</v>
      </c>
    </row>
    <row r="6" spans="1:3" ht="19.5" customHeight="1">
      <c r="A6" s="3" t="s">
        <v>15</v>
      </c>
      <c r="B6" s="3"/>
      <c r="C6" s="17">
        <v>13</v>
      </c>
    </row>
    <row r="7" spans="1:3" ht="19.5" customHeight="1">
      <c r="A7" s="3" t="s">
        <v>16</v>
      </c>
      <c r="B7" s="3"/>
      <c r="C7" s="20">
        <f>C6/C5</f>
        <v>0.9285714285714286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42</v>
      </c>
      <c r="I10" s="21"/>
    </row>
    <row r="11" spans="2:8" ht="19.5" customHeight="1" thickBot="1">
      <c r="B11" s="26">
        <v>11</v>
      </c>
      <c r="C11" s="27"/>
      <c r="D11" s="27">
        <v>1</v>
      </c>
      <c r="E11" s="27">
        <v>1</v>
      </c>
      <c r="F11" s="28"/>
      <c r="H11" s="38">
        <f>(B10*B11+C10*C11+D10*D11+E10*E11+F10*F11)/$C$6</f>
        <v>4.615384615384615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42</v>
      </c>
    </row>
    <row r="14" spans="2:9" ht="19.5" customHeight="1" thickBot="1">
      <c r="B14" s="26">
        <v>7</v>
      </c>
      <c r="C14" s="27">
        <v>5</v>
      </c>
      <c r="D14" s="27"/>
      <c r="E14" s="27"/>
      <c r="F14" s="28">
        <v>1</v>
      </c>
      <c r="H14" s="38">
        <f>(B13*B14+C13*C14+D13*D14+E13*E14+F13*F14)/$C$6</f>
        <v>4.3076923076923075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42</v>
      </c>
      <c r="J16" s="1" t="s">
        <v>38</v>
      </c>
    </row>
    <row r="17" spans="2:8" ht="19.5" customHeight="1" thickBot="1">
      <c r="B17" s="26">
        <v>5</v>
      </c>
      <c r="C17" s="27">
        <v>4</v>
      </c>
      <c r="D17" s="27">
        <v>2</v>
      </c>
      <c r="E17" s="27">
        <v>1</v>
      </c>
      <c r="F17" s="28">
        <v>1</v>
      </c>
      <c r="H17" s="38">
        <f>(B16*B17+C16*C17+D16*D17+E16*E17+F16*F17)/$C$6</f>
        <v>3.8461538461538463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42</v>
      </c>
    </row>
    <row r="20" spans="2:8" ht="19.5" customHeight="1" thickBot="1">
      <c r="B20" s="26">
        <v>9</v>
      </c>
      <c r="C20" s="27">
        <v>2</v>
      </c>
      <c r="D20" s="27"/>
      <c r="E20" s="27"/>
      <c r="F20" s="28">
        <v>2</v>
      </c>
      <c r="H20" s="38">
        <f>(B19*B20+C19*C20+D19*D20+E19*E20+F19*F20)/$C$6</f>
        <v>4.230769230769231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42</v>
      </c>
      <c r="J22" s="1" t="s">
        <v>38</v>
      </c>
    </row>
    <row r="23" spans="2:8" ht="19.5" customHeight="1" thickBot="1">
      <c r="B23" s="26">
        <v>7</v>
      </c>
      <c r="C23" s="27">
        <v>2</v>
      </c>
      <c r="D23" s="27"/>
      <c r="E23" s="27">
        <v>3</v>
      </c>
      <c r="F23" s="28">
        <v>1</v>
      </c>
      <c r="H23" s="38">
        <f>(B22*B23+C22*C23+D22*D23+E22*E23+F22*F23)/$C$6</f>
        <v>3.8461538461538463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42</v>
      </c>
    </row>
    <row r="26" spans="2:8" ht="19.5" customHeight="1" thickBot="1">
      <c r="B26" s="26">
        <v>9</v>
      </c>
      <c r="C26" s="27">
        <v>2</v>
      </c>
      <c r="D26" s="27"/>
      <c r="E26" s="27">
        <v>2</v>
      </c>
      <c r="F26" s="28"/>
      <c r="H26" s="38">
        <f>(B25*B26+C25*C26+D25*D26+E25*E26+F25*F26)/$C$6</f>
        <v>4.384615384615385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42</v>
      </c>
    </row>
    <row r="29" spans="2:8" ht="19.5" customHeight="1" thickBot="1">
      <c r="B29" s="26">
        <v>4</v>
      </c>
      <c r="C29" s="27">
        <v>5</v>
      </c>
      <c r="D29" s="27">
        <v>3</v>
      </c>
      <c r="E29" s="27"/>
      <c r="F29" s="28">
        <v>1</v>
      </c>
      <c r="H29" s="38">
        <f>(B28*B29+C28*C29+D28*D29+E28*E29+F28*F29)/$C$6</f>
        <v>3.8461538461538463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42</v>
      </c>
    </row>
    <row r="32" spans="2:8" ht="19.5" customHeight="1" thickBot="1">
      <c r="B32" s="26">
        <v>6</v>
      </c>
      <c r="C32" s="27">
        <v>3</v>
      </c>
      <c r="D32" s="27">
        <v>1</v>
      </c>
      <c r="E32" s="27">
        <v>2</v>
      </c>
      <c r="F32" s="28">
        <v>1</v>
      </c>
      <c r="H32" s="38">
        <f>(B31*B32+C31*C32+D31*D32+E31*E32+F31*F32)/$C$6</f>
        <v>3.8461538461538463</v>
      </c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42</v>
      </c>
    </row>
    <row r="35" spans="2:8" ht="19.5" customHeight="1" thickBot="1">
      <c r="B35" s="26">
        <v>10</v>
      </c>
      <c r="C35" s="27"/>
      <c r="D35" s="27">
        <v>1</v>
      </c>
      <c r="E35" s="27"/>
      <c r="F35" s="28">
        <v>2</v>
      </c>
      <c r="H35" s="38">
        <f>(B34*B35+C34*C35+D34*D35+E34*E35+F34*F35)/$C$6</f>
        <v>4.230769230769231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42</v>
      </c>
    </row>
    <row r="38" spans="2:8" ht="19.5" customHeight="1" thickBot="1">
      <c r="B38" s="26">
        <v>8</v>
      </c>
      <c r="C38" s="27">
        <v>1</v>
      </c>
      <c r="D38" s="27">
        <v>2</v>
      </c>
      <c r="E38" s="27">
        <v>2</v>
      </c>
      <c r="F38" s="28"/>
      <c r="H38" s="38">
        <f>(B37*B38+C37*C38+D37*D38+E37*E38+F37*F38)/$C$6</f>
        <v>4.153846153846154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42</v>
      </c>
    </row>
    <row r="41" spans="2:8" ht="19.5" customHeight="1" thickBot="1">
      <c r="B41" s="26">
        <v>9</v>
      </c>
      <c r="C41" s="27">
        <v>1</v>
      </c>
      <c r="D41" s="27">
        <v>1</v>
      </c>
      <c r="E41" s="27">
        <v>2</v>
      </c>
      <c r="F41" s="28"/>
      <c r="H41" s="38">
        <f>(B40*B41+C40*C41+D40*D41+E40*E41+F40*F41)/$C$6</f>
        <v>4.3076923076923075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42</v>
      </c>
    </row>
    <row r="44" spans="2:8" ht="19.5" customHeight="1" thickBot="1">
      <c r="B44" s="26">
        <v>11</v>
      </c>
      <c r="C44" s="27">
        <v>1</v>
      </c>
      <c r="D44" s="27"/>
      <c r="E44" s="27"/>
      <c r="F44" s="28">
        <v>1</v>
      </c>
      <c r="H44" s="38">
        <f>(B43*B44+C43*C44+D43*D44+E43*E44+F43*F44)/$C$6</f>
        <v>4.615384615384615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42</v>
      </c>
    </row>
    <row r="47" spans="2:8" ht="19.5" customHeight="1" thickBot="1">
      <c r="B47" s="26">
        <v>12</v>
      </c>
      <c r="C47" s="27"/>
      <c r="D47" s="27"/>
      <c r="E47" s="27">
        <v>1</v>
      </c>
      <c r="F47" s="28"/>
      <c r="H47" s="38">
        <f>(B46*B47+C46*C47+D46*D47+E46*E47+F46*F47)/$C$6</f>
        <v>4.769230769230769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42</v>
      </c>
    </row>
    <row r="50" spans="2:8" ht="19.5" customHeight="1" thickBot="1">
      <c r="B50" s="26">
        <v>6</v>
      </c>
      <c r="C50" s="27">
        <v>4</v>
      </c>
      <c r="D50" s="27">
        <v>2</v>
      </c>
      <c r="E50" s="27">
        <v>1</v>
      </c>
      <c r="F50" s="28"/>
      <c r="H50" s="38">
        <f>(B49*B50+C49*C50+D49*D50+E49*E50+F49*F50)/$C$6</f>
        <v>4.153846153846154</v>
      </c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42</v>
      </c>
    </row>
    <row r="53" spans="2:8" ht="19.5" customHeight="1" thickBot="1">
      <c r="B53" s="26">
        <v>9</v>
      </c>
      <c r="C53" s="27">
        <v>2</v>
      </c>
      <c r="D53" s="27"/>
      <c r="E53" s="27"/>
      <c r="F53" s="28">
        <v>2</v>
      </c>
      <c r="H53" s="38">
        <f>(B52*B53+C52*C53+D52*D53+E52*E53+F52*F53)/$C$6</f>
        <v>4.230769230769231</v>
      </c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42</v>
      </c>
    </row>
    <row r="56" spans="2:8" ht="19.5" customHeight="1" thickBot="1">
      <c r="B56" s="26">
        <v>10</v>
      </c>
      <c r="C56" s="27">
        <v>1</v>
      </c>
      <c r="D56" s="27"/>
      <c r="E56" s="27">
        <v>2</v>
      </c>
      <c r="F56" s="28"/>
      <c r="H56" s="38">
        <f>(B55*B56+C55*C56+D55*D56+E55*E56+F55*F56)/$C$6</f>
        <v>4.461538461538462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42</v>
      </c>
    </row>
    <row r="59" spans="2:8" ht="19.5" customHeight="1" thickBot="1">
      <c r="B59" s="26">
        <v>5</v>
      </c>
      <c r="C59" s="27">
        <v>5</v>
      </c>
      <c r="D59" s="27">
        <v>2</v>
      </c>
      <c r="E59" s="27">
        <v>1</v>
      </c>
      <c r="F59" s="28"/>
      <c r="H59" s="38">
        <f>(B58*B59+C58*C59+D58*D59+E58*E59+F58*F59)/$C$6</f>
        <v>4.076923076923077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42</v>
      </c>
    </row>
    <row r="62" spans="2:8" ht="19.5" customHeight="1" thickBot="1">
      <c r="B62" s="26">
        <v>6</v>
      </c>
      <c r="C62" s="27">
        <v>3</v>
      </c>
      <c r="D62" s="27">
        <v>1</v>
      </c>
      <c r="E62" s="27"/>
      <c r="F62" s="28">
        <v>3</v>
      </c>
      <c r="H62" s="38">
        <f>(B61*B62+C61*C62+D61*D62+E61*E62+F61*F62)/$C$6</f>
        <v>3.6923076923076925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42</v>
      </c>
    </row>
    <row r="65" spans="2:11" ht="19.5" customHeight="1" thickBot="1">
      <c r="B65" s="26">
        <v>5</v>
      </c>
      <c r="C65" s="27">
        <v>5</v>
      </c>
      <c r="D65" s="27">
        <v>1</v>
      </c>
      <c r="E65" s="27"/>
      <c r="F65" s="28">
        <v>1</v>
      </c>
      <c r="H65" s="38">
        <f>(B64*B65+C64*C65+D64*D65+E64*E65+F64*F65)/$C$6</f>
        <v>3.769230769230769</v>
      </c>
      <c r="I65" s="46" t="s">
        <v>44</v>
      </c>
      <c r="J65" s="45"/>
      <c r="K65" s="45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42</v>
      </c>
    </row>
    <row r="68" spans="2:8" ht="19.5" customHeight="1" thickBot="1">
      <c r="B68" s="26">
        <v>7</v>
      </c>
      <c r="C68" s="27">
        <v>2</v>
      </c>
      <c r="D68" s="27">
        <v>2</v>
      </c>
      <c r="E68" s="27"/>
      <c r="F68" s="28">
        <v>2</v>
      </c>
      <c r="H68" s="38">
        <f>(B67*B68+C67*C68+D67*D68+E67*E68+F67*F68)/$C$6</f>
        <v>3.923076923076923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3" t="s">
        <v>39</v>
      </c>
      <c r="B70" s="43"/>
      <c r="C70" s="43"/>
      <c r="D70" s="43"/>
      <c r="E70" s="43"/>
      <c r="F70" s="43"/>
      <c r="G70" s="43"/>
      <c r="H70" s="43"/>
      <c r="I70" s="43"/>
      <c r="J70" s="43"/>
    </row>
    <row r="71" ht="19.5" customHeight="1" thickBot="1"/>
    <row r="72" spans="1:11" ht="19.5" customHeight="1">
      <c r="A72" s="32" t="s">
        <v>41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40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49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50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45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46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47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48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55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56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 thickBot="1">
      <c r="A87" s="47" t="s">
        <v>58</v>
      </c>
      <c r="B87" s="15"/>
      <c r="C87" s="15"/>
      <c r="D87" s="15"/>
      <c r="E87" s="15"/>
      <c r="F87" s="15"/>
      <c r="G87" s="15"/>
      <c r="H87" s="15"/>
      <c r="I87" s="15"/>
      <c r="J87" s="15"/>
      <c r="K87" s="16"/>
    </row>
  </sheetData>
  <mergeCells count="6">
    <mergeCell ref="A2:K2"/>
    <mergeCell ref="A70:J70"/>
    <mergeCell ref="J1:K1"/>
    <mergeCell ref="A3:B3"/>
    <mergeCell ref="A4:B4"/>
    <mergeCell ref="I65:K65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2009-11-12T13:03:53Z</cp:lastPrinted>
  <dcterms:created xsi:type="dcterms:W3CDTF">2009-11-12T11:04:07Z</dcterms:created>
  <dcterms:modified xsi:type="dcterms:W3CDTF">2010-03-29T15:38:33Z</dcterms:modified>
  <cp:category/>
  <cp:version/>
  <cp:contentType/>
  <cp:contentStatus/>
</cp:coreProperties>
</file>